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"/>
    </mc:Choice>
  </mc:AlternateContent>
  <bookViews>
    <workbookView xWindow="0" yWindow="0" windowWidth="19200" windowHeight="10305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<sst xmlns="http://schemas.openxmlformats.org/spreadsheetml/2006/main" count="105" uniqueCount="58">
  <si>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</si>
  <si>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</si>
  <si>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</si>
  <si>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</si>
  <si>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</si>
  <si>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</si>
  <si>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</si>
  <si>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</si>
  <si>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</si>
  <si>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</si>
  <si>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</si>
  <si>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</si>
  <si>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</si>
  <si>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</si>
  <si>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</si>
  <si>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</si>
  <si>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</si>
  <si>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</si>
  <si>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</si>
  <si>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</si>
  <si>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</si>
  <si>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</si>
  <si>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</si>
  <si>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</si>
  <si>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</si>
  <si>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</si>
  <si>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</si>
  <si>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</si>
  <si>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</si>
  <si>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</si>
  <si>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</si>
  <si>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</si>
  <si>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</si>
  <si>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</si>
  <si>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</si>
  <si>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</si>
  <si>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</si>
  <si>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</si>
  <si>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</si>
  <si>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</si>
  <si>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</si>
  <si>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</si>
  <si>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</si>
  <si>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</si>
  <si>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</si>
  <si>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4.</t>
  </si>
  <si>
    <t>Остаток средств на 01.01.2022 года</t>
  </si>
  <si>
    <t>прочие выплаты (суточные)</t>
  </si>
  <si>
    <t>призы</t>
  </si>
  <si>
    <t xml:space="preserve">транспортные услуги </t>
  </si>
  <si>
    <t xml:space="preserve"> иные источники доходов (сдача металлолома)</t>
  </si>
  <si>
    <t>поступивших в _МБДОУ Детский сад №29 г.Лениногорска_ в 2021году.</t>
  </si>
  <si>
    <t>ремонт системы ГВС., ВИДЕОНАБЛ.</t>
  </si>
  <si>
    <t>электромонтажные работы</t>
  </si>
  <si>
    <t>дезинсекция</t>
  </si>
  <si>
    <t>ремонт принтера, заправка и восстановление картриджей</t>
  </si>
  <si>
    <t>проживание</t>
  </si>
  <si>
    <t>налог на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</si>
</sst>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8" workbookViewId="0">
      <selection sqref="A1:XFD1048576"/>
    </sheetView>
  </sheetViews>
  <sheetFormatPr defaultRowHeight="15" x14ac:dyDescent="0.25"/>
  <cols>
    <col min="1" max="1" width="7.28515625" customWidth="1"/>
    <col min="2" max="2" width="68.2851562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51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277.3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2554.6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16</v>
      </c>
      <c r="C16" s="21">
        <v>2554.6</v>
      </c>
    </row>
    <row r="17" spans="1:3" s="11" customFormat="1" ht="23.25" customHeight="1" x14ac:dyDescent="0.3">
      <c r="A17" s="9">
        <v>3</v>
      </c>
      <c r="B17" s="9" t="s">
        <v>17</v>
      </c>
      <c r="C17" s="10">
        <f>C18+C19+C20+C21+C22+C26+C31+C40+C36+C37+C38+C39</f>
        <v>2666.1</v>
      </c>
    </row>
    <row r="18" spans="1:3" s="23" customFormat="1" ht="15.75" customHeight="1" x14ac:dyDescent="0.25">
      <c r="A18" s="22" t="s">
        <v>18</v>
      </c>
      <c r="B18" s="22" t="s">
        <v>19</v>
      </c>
      <c r="C18" s="4">
        <v>65.099999999999994</v>
      </c>
    </row>
    <row r="19" spans="1:3" s="23" customFormat="1" x14ac:dyDescent="0.25">
      <c r="A19" s="22" t="s">
        <v>20</v>
      </c>
      <c r="B19" s="22" t="s">
        <v>47</v>
      </c>
      <c r="C19" s="4"/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49</v>
      </c>
      <c r="C21" s="4"/>
    </row>
    <row r="22" spans="1:3" s="23" customFormat="1" x14ac:dyDescent="0.25">
      <c r="A22" s="24" t="s">
        <v>24</v>
      </c>
      <c r="B22" s="24" t="s">
        <v>25</v>
      </c>
      <c r="C22" s="25">
        <f>C23+C24+C25</f>
        <v>0</v>
      </c>
    </row>
    <row r="23" spans="1:3" x14ac:dyDescent="0.25">
      <c r="A23" s="3"/>
      <c r="B23" s="26" t="s">
        <v>26</v>
      </c>
      <c r="C23" s="27"/>
    </row>
    <row r="24" spans="1:3" x14ac:dyDescent="0.25">
      <c r="A24" s="3"/>
      <c r="B24" s="28" t="s">
        <v>27</v>
      </c>
      <c r="C24" s="21"/>
    </row>
    <row r="25" spans="1:3" x14ac:dyDescent="0.25">
      <c r="A25" s="3"/>
      <c r="B25" s="28" t="s">
        <v>28</v>
      </c>
      <c r="C25" s="21"/>
    </row>
    <row r="26" spans="1:3" s="23" customFormat="1" ht="30" x14ac:dyDescent="0.25">
      <c r="A26" s="24" t="s">
        <v>29</v>
      </c>
      <c r="B26" s="29" t="s">
        <v>30</v>
      </c>
      <c r="C26" s="25">
        <f>C27+C28+C29+C30</f>
        <v>191.39999999999998</v>
      </c>
    </row>
    <row r="27" spans="1:3" x14ac:dyDescent="0.25">
      <c r="A27" s="3"/>
      <c r="B27" s="3" t="s">
        <v>52</v>
      </c>
      <c r="C27" s="21">
        <v>156.1</v>
      </c>
    </row>
    <row r="28" spans="1:3" x14ac:dyDescent="0.25">
      <c r="A28" s="3"/>
      <c r="B28" s="3" t="s">
        <v>53</v>
      </c>
      <c r="C28" s="21">
        <v>30.2</v>
      </c>
    </row>
    <row r="29" spans="1:3" x14ac:dyDescent="0.25">
      <c r="A29" s="3"/>
      <c r="B29" s="3" t="s">
        <v>54</v>
      </c>
      <c r="C29" s="21">
        <v>5.0999999999999996</v>
      </c>
    </row>
    <row r="30" spans="1:3" x14ac:dyDescent="0.25">
      <c r="A30" s="3"/>
      <c r="B30" s="3"/>
      <c r="C30" s="21"/>
    </row>
    <row r="31" spans="1:3" s="23" customFormat="1" x14ac:dyDescent="0.25">
      <c r="A31" s="24" t="s">
        <v>31</v>
      </c>
      <c r="B31" s="24" t="s">
        <v>32</v>
      </c>
      <c r="C31" s="25">
        <f>C32+C33+C34+C35</f>
        <v>1686.5</v>
      </c>
    </row>
    <row r="32" spans="1:3" x14ac:dyDescent="0.25">
      <c r="A32" s="3"/>
      <c r="B32" s="3" t="s">
        <v>33</v>
      </c>
      <c r="C32" s="21">
        <v>1686.5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>
        <v>254.1</v>
      </c>
    </row>
    <row r="37" spans="1:3" s="23" customFormat="1" x14ac:dyDescent="0.25">
      <c r="A37" s="22" t="s">
        <v>36</v>
      </c>
      <c r="B37" s="22" t="s">
        <v>37</v>
      </c>
      <c r="C37" s="4">
        <v>469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ht="21.75" customHeight="1" x14ac:dyDescent="0.25">
      <c r="A40" s="24" t="s">
        <v>42</v>
      </c>
      <c r="B40" s="24" t="s">
        <v>43</v>
      </c>
      <c r="C40" s="25">
        <f>C41+C42+C43+C44</f>
        <v>0</v>
      </c>
    </row>
    <row r="41" spans="1:3" x14ac:dyDescent="0.25">
      <c r="A41" s="3"/>
      <c r="B41" s="3" t="s">
        <v>48</v>
      </c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44</v>
      </c>
      <c r="C43" s="21"/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45</v>
      </c>
      <c r="B45" s="6" t="s">
        <v>46</v>
      </c>
      <c r="C45" s="30">
        <f>C7+C8-C17</f>
        <v>165.80000000000018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13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51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7.5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184.8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>
        <v>184.8</v>
      </c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50</v>
      </c>
      <c r="C16" s="21"/>
    </row>
    <row r="17" spans="1:3" s="11" customFormat="1" ht="23.25" customHeight="1" x14ac:dyDescent="0.3">
      <c r="A17" s="9">
        <v>3</v>
      </c>
      <c r="B17" s="9" t="s">
        <v>17</v>
      </c>
      <c r="C17" s="10">
        <f>C18+C19+C20+C21+C22+C26+C31+C40+C36+C37+C38+C39</f>
        <v>191.3</v>
      </c>
    </row>
    <row r="18" spans="1:3" s="23" customFormat="1" ht="15.75" customHeight="1" x14ac:dyDescent="0.25">
      <c r="A18" s="22" t="s">
        <v>18</v>
      </c>
      <c r="B18" s="22" t="s">
        <v>19</v>
      </c>
      <c r="C18" s="4">
        <v>144.30000000000001</v>
      </c>
    </row>
    <row r="19" spans="1:3" s="23" customFormat="1" x14ac:dyDescent="0.25">
      <c r="A19" s="22" t="s">
        <v>20</v>
      </c>
      <c r="B19" s="22" t="s">
        <v>47</v>
      </c>
      <c r="C19" s="4"/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49</v>
      </c>
      <c r="C21" s="4"/>
    </row>
    <row r="22" spans="1:3" s="23" customFormat="1" x14ac:dyDescent="0.25">
      <c r="A22" s="24" t="s">
        <v>24</v>
      </c>
      <c r="B22" s="24" t="s">
        <v>25</v>
      </c>
      <c r="C22" s="25">
        <f>C23+C24+C25</f>
        <v>0</v>
      </c>
    </row>
    <row r="23" spans="1:3" x14ac:dyDescent="0.25">
      <c r="A23" s="3"/>
      <c r="B23" s="26" t="s">
        <v>26</v>
      </c>
      <c r="C23" s="27"/>
    </row>
    <row r="24" spans="1:3" x14ac:dyDescent="0.25">
      <c r="A24" s="3"/>
      <c r="B24" s="28" t="s">
        <v>27</v>
      </c>
      <c r="C24" s="21"/>
    </row>
    <row r="25" spans="1:3" x14ac:dyDescent="0.25">
      <c r="A25" s="3"/>
      <c r="B25" s="28" t="s">
        <v>28</v>
      </c>
      <c r="C25" s="21"/>
    </row>
    <row r="26" spans="1:3" s="23" customFormat="1" ht="30" x14ac:dyDescent="0.25">
      <c r="A26" s="24" t="s">
        <v>29</v>
      </c>
      <c r="B26" s="29" t="s">
        <v>30</v>
      </c>
      <c r="C26" s="25">
        <f>C27+C28+C29+C30</f>
        <v>6.5</v>
      </c>
    </row>
    <row r="27" spans="1:3" x14ac:dyDescent="0.25">
      <c r="A27" s="3"/>
      <c r="B27" s="3" t="s">
        <v>55</v>
      </c>
      <c r="C27" s="21">
        <v>6.5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31</v>
      </c>
      <c r="B31" s="24" t="s">
        <v>32</v>
      </c>
      <c r="C31" s="25">
        <f>C32+C33+C34+C35</f>
        <v>0</v>
      </c>
    </row>
    <row r="32" spans="1:3" x14ac:dyDescent="0.25">
      <c r="A32" s="3"/>
      <c r="B32" s="3"/>
      <c r="C32" s="21"/>
    </row>
    <row r="33" spans="1:3" x14ac:dyDescent="0.25">
      <c r="A33" s="3"/>
      <c r="B33" s="3"/>
      <c r="C33" s="21"/>
    </row>
    <row r="34" spans="1:3" x14ac:dyDescent="0.25">
      <c r="A34" s="3"/>
      <c r="B34" s="3" t="s">
        <v>56</v>
      </c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>
        <v>10</v>
      </c>
    </row>
    <row r="37" spans="1:3" s="23" customFormat="1" x14ac:dyDescent="0.25">
      <c r="A37" s="22" t="s">
        <v>36</v>
      </c>
      <c r="B37" s="22" t="s">
        <v>37</v>
      </c>
      <c r="C37" s="4">
        <v>29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ht="21.75" customHeight="1" x14ac:dyDescent="0.25">
      <c r="A40" s="24" t="s">
        <v>42</v>
      </c>
      <c r="B40" s="24" t="s">
        <v>43</v>
      </c>
      <c r="C40" s="25">
        <f>C41+C42+C43+C44</f>
        <v>1.5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57</v>
      </c>
      <c r="C44" s="21">
        <v>1.5</v>
      </c>
    </row>
    <row r="45" spans="1:3" s="8" customFormat="1" ht="26.25" customHeight="1" x14ac:dyDescent="0.25">
      <c r="A45" s="6" t="s">
        <v>45</v>
      </c>
      <c r="B45" s="6" t="s">
        <v>46</v>
      </c>
      <c r="C45" s="30">
        <f>C7+C8-C17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2022-02-04T08:38:33Z</dcterms:modified>
</cp:coreProperties>
</file>